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<sst xmlns="http://schemas.openxmlformats.org/spreadsheetml/2006/main" count="90" uniqueCount="40">
  <si>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</si>
  <si>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</si>
  <si>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</si>
  <si>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</si>
  <si>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</si>
  <si>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</si>
  <si>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</si>
  <si>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</si>
  <si>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</si>
  <si>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</si>
  <si>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</si>
  <si>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</si>
  <si>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</si>
  <si>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</si>
  <si>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</si>
  <si>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</si>
  <si>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</si>
  <si>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</si>
  <si>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</si>
  <si>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</si>
  <si>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</si>
  <si>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</si>
  <si>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</si>
  <si>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</si>
  <si>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</si>
  <si>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</si>
  <si>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</si>
  <si>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</si>
  <si>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</si>
  <si>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</si>
  <si>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</si>
  <si>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</si>
  <si>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</si>
  <si>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</si>
  <si>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</si>
  <si>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</si>
  <si>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Μεταβολή  
2013-2014</t>
  </si>
  <si>
    <t>Μεταβολή  2012-2013</t>
  </si>
  <si>
    <t xml:space="preserve">                   ΓΙΑ ΤΑ ΧΡΟΝΙΑ 2012-2014</t>
  </si>
  <si>
    <t>ΠΙΝΑΚΑΣ 2: ΕΓΓΕΓΡΑΜΜΕΝΗ ΑΝΕΡΓΙΑ ΚΑΤΑ ΦΥΛΟ ΤΟΝ ΟΚΤΩΒΡΙΟ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</si>
</sst>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28" xfId="0" applyFont="1" applyBorder="1" applyAlignment="1">
      <alignment horizontal="center"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33" borderId="30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55" applyFont="1" applyBorder="1">
      <alignment/>
      <protection/>
    </xf>
    <xf numFmtId="3" fontId="0" fillId="0" borderId="0" xfId="0" applyNumberFormat="1" applyFill="1" applyBorder="1" applyAlignment="1">
      <alignment/>
    </xf>
    <xf numFmtId="0" fontId="2" fillId="0" borderId="0" xfId="55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9" fontId="2" fillId="0" borderId="33" xfId="58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9" fontId="2" fillId="0" borderId="27" xfId="58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9" fontId="2" fillId="0" borderId="34" xfId="58" applyFont="1" applyFill="1" applyBorder="1" applyAlignment="1">
      <alignment/>
    </xf>
    <xf numFmtId="9" fontId="2" fillId="0" borderId="35" xfId="58" applyFont="1" applyFill="1" applyBorder="1" applyAlignment="1">
      <alignment/>
    </xf>
    <xf numFmtId="0" fontId="0" fillId="0" borderId="0" xfId="0" applyFont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 2012-2014
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2'!$AN$4:$AP$4</c:f>
              <c:numCache/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2'!$AN$5:$AP$5</c:f>
              <c:numCache/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2'!$AN$6:$AP$6</c:f>
              <c:numCache/>
            </c:numRef>
          </c:val>
        </c:ser>
        <c:axId val="21123404"/>
        <c:axId val="934765"/>
      </c:barChart>
      <c:catAx>
        <c:axId val="2112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765"/>
        <c:crosses val="autoZero"/>
        <c:auto val="1"/>
        <c:lblOffset val="100"/>
        <c:tickLblSkip val="1"/>
        <c:noMultiLvlLbl val="0"/>
      </c:catAx>
      <c:valAx>
        <c:axId val="934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52625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83" t="s">
        <v>39</v>
      </c>
      <c r="B1" s="83"/>
      <c r="C1" s="83"/>
      <c r="D1" s="83"/>
      <c r="E1" s="83"/>
      <c r="F1" s="97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7" ht="12.75">
      <c r="A2" s="46" t="s">
        <v>38</v>
      </c>
      <c r="B2" s="46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2" ht="13.5" thickBot="1">
      <c r="A3" s="46"/>
      <c r="B3" s="46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M3" s="70"/>
      <c r="AN3" s="70">
        <v>2012</v>
      </c>
      <c r="AO3" s="70">
        <v>2013</v>
      </c>
      <c r="AP3" s="70">
        <v>2014</v>
      </c>
    </row>
    <row r="4" spans="1:42" ht="33" customHeight="1" thickBot="1">
      <c r="A4" s="1"/>
      <c r="B4" s="78">
        <v>2012</v>
      </c>
      <c r="C4" s="78">
        <v>2013</v>
      </c>
      <c r="D4" s="111" t="s">
        <v>37</v>
      </c>
      <c r="E4" s="112"/>
      <c r="F4" s="78">
        <v>2014</v>
      </c>
      <c r="G4" s="111" t="s">
        <v>36</v>
      </c>
      <c r="H4" s="112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79"/>
      <c r="AK4" s="79"/>
      <c r="AM4" s="52" t="s">
        <v>24</v>
      </c>
      <c r="AN4" s="98">
        <v>34752</v>
      </c>
      <c r="AO4" s="99">
        <v>45092</v>
      </c>
      <c r="AP4" s="110">
        <f>F6</f>
        <v>41334</v>
      </c>
    </row>
    <row r="5" spans="1:42" ht="15.75" thickBot="1">
      <c r="A5" s="87" t="s">
        <v>4</v>
      </c>
      <c r="B5" s="76" t="s">
        <v>5</v>
      </c>
      <c r="C5" s="76" t="s">
        <v>5</v>
      </c>
      <c r="D5" s="76" t="s">
        <v>5</v>
      </c>
      <c r="E5" s="81" t="s">
        <v>6</v>
      </c>
      <c r="F5" s="76" t="s">
        <v>5</v>
      </c>
      <c r="G5" s="76" t="s">
        <v>5</v>
      </c>
      <c r="H5" s="77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9"/>
      <c r="AK5" s="79"/>
      <c r="AM5" t="s">
        <v>31</v>
      </c>
      <c r="AN5" s="102">
        <v>18100</v>
      </c>
      <c r="AO5" s="103">
        <v>22881</v>
      </c>
      <c r="AP5" s="110">
        <f>F7</f>
        <v>21275</v>
      </c>
    </row>
    <row r="6" spans="1:42" ht="13.5" thickBot="1">
      <c r="A6" s="88" t="s">
        <v>16</v>
      </c>
      <c r="B6" s="98">
        <v>34752</v>
      </c>
      <c r="C6" s="99">
        <v>45092</v>
      </c>
      <c r="D6" s="100">
        <f>C6-B6</f>
        <v>10340</v>
      </c>
      <c r="E6" s="101">
        <f>D6/B6</f>
        <v>0.29753683241252304</v>
      </c>
      <c r="F6" s="98">
        <v>41334</v>
      </c>
      <c r="G6" s="99">
        <f>F6-C6</f>
        <v>-3758</v>
      </c>
      <c r="H6" s="107">
        <f>G6/C6</f>
        <v>-0.08334072562760578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79"/>
      <c r="AK6" s="82"/>
      <c r="AM6" t="s">
        <v>32</v>
      </c>
      <c r="AN6" s="102">
        <v>16652</v>
      </c>
      <c r="AO6" s="102">
        <v>22211</v>
      </c>
      <c r="AP6" s="110">
        <f>F8</f>
        <v>20059</v>
      </c>
    </row>
    <row r="7" spans="1:37" ht="13.5" thickBot="1">
      <c r="A7" s="89" t="s">
        <v>20</v>
      </c>
      <c r="B7" s="102">
        <v>18100</v>
      </c>
      <c r="C7" s="103">
        <v>22881</v>
      </c>
      <c r="D7" s="103">
        <f>C7-B7</f>
        <v>4781</v>
      </c>
      <c r="E7" s="104">
        <f>D7/B7</f>
        <v>0.2641436464088398</v>
      </c>
      <c r="F7" s="108">
        <v>21275</v>
      </c>
      <c r="G7" s="98">
        <f>F7-C7</f>
        <v>-1606</v>
      </c>
      <c r="H7" s="107">
        <f>G7/C7</f>
        <v>-0.07018923998077008</v>
      </c>
      <c r="I7" s="86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79"/>
      <c r="AK7" s="79"/>
    </row>
    <row r="8" spans="1:37" ht="13.5" thickBot="1">
      <c r="A8" s="90" t="s">
        <v>21</v>
      </c>
      <c r="B8" s="102">
        <v>16652</v>
      </c>
      <c r="C8" s="102">
        <v>22211</v>
      </c>
      <c r="D8" s="105">
        <f>C8-B8</f>
        <v>5559</v>
      </c>
      <c r="E8" s="106">
        <f>D8/B8</f>
        <v>0.33383377372087436</v>
      </c>
      <c r="F8" s="102">
        <v>20059</v>
      </c>
      <c r="G8" s="109">
        <f>F8-C8</f>
        <v>-2152</v>
      </c>
      <c r="H8" s="107">
        <f>G8/C8</f>
        <v>-0.0968889289090991</v>
      </c>
      <c r="I8" s="86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79"/>
      <c r="AK8" s="79"/>
    </row>
    <row r="9" spans="1:36" ht="12.75">
      <c r="A9" s="79"/>
      <c r="B9" s="79"/>
      <c r="C9" s="80"/>
      <c r="D9" s="80"/>
      <c r="E9" s="80"/>
      <c r="F9" s="79"/>
      <c r="G9" s="79"/>
      <c r="H9" s="79"/>
      <c r="I9" s="79"/>
      <c r="J9" s="85"/>
      <c r="K9" s="79"/>
      <c r="L9" s="96"/>
      <c r="M9" s="96"/>
      <c r="N9" s="96"/>
      <c r="O9" s="96"/>
      <c r="P9" s="96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10:43" ht="12.75">
      <c r="J10" s="85"/>
      <c r="L10" s="52"/>
      <c r="M10" s="52"/>
      <c r="N10" s="52"/>
      <c r="O10" s="52"/>
      <c r="P10" s="52"/>
      <c r="AP10" t="e">
        <f>#REF!*51%</f>
        <v>#REF!</v>
      </c>
      <c r="AQ10" t="e">
        <f>#REF!*44.8%</f>
        <v>#REF!</v>
      </c>
    </row>
    <row r="11" spans="10:16" ht="12.75">
      <c r="J11" s="85"/>
      <c r="L11" s="91"/>
      <c r="M11" s="92"/>
      <c r="N11" s="93"/>
      <c r="O11" s="93"/>
      <c r="P11" s="93"/>
    </row>
    <row r="12" spans="10:42" ht="12.75">
      <c r="J12" s="85"/>
      <c r="L12" s="52"/>
      <c r="M12" s="94"/>
      <c r="N12" s="58"/>
      <c r="O12" s="58"/>
      <c r="P12" s="93"/>
      <c r="AP12" t="e">
        <f>SUM(AP10:AQ10)</f>
        <v>#REF!</v>
      </c>
    </row>
    <row r="13" spans="10:16" ht="12.75">
      <c r="J13" s="85"/>
      <c r="L13" s="52"/>
      <c r="M13" s="94"/>
      <c r="N13" s="93"/>
      <c r="O13" s="52"/>
      <c r="P13" s="93"/>
    </row>
    <row r="14" spans="9:12" ht="12.75">
      <c r="I14" s="52"/>
      <c r="J14" s="85"/>
      <c r="K14" s="52"/>
      <c r="L14" s="52"/>
    </row>
    <row r="15" spans="9:12" ht="12.75">
      <c r="I15" s="52"/>
      <c r="J15" s="85"/>
      <c r="K15" s="58"/>
      <c r="L15" s="58"/>
    </row>
    <row r="16" spans="9:15" ht="12.75">
      <c r="I16" s="52"/>
      <c r="J16" s="85"/>
      <c r="K16" s="52"/>
      <c r="L16" s="52"/>
      <c r="M16" s="52"/>
      <c r="N16" s="52"/>
      <c r="O16" s="52"/>
    </row>
    <row r="17" spans="9:15" ht="12.75">
      <c r="I17" s="52"/>
      <c r="J17" s="93"/>
      <c r="K17" s="93"/>
      <c r="L17" s="93"/>
      <c r="M17" s="95"/>
      <c r="N17" s="95"/>
      <c r="O17" s="52"/>
    </row>
    <row r="18" spans="9:15" ht="12.75">
      <c r="I18" s="52"/>
      <c r="J18" s="58"/>
      <c r="K18" s="58"/>
      <c r="L18" s="93"/>
      <c r="M18" s="58"/>
      <c r="N18" s="58"/>
      <c r="O18" s="52"/>
    </row>
    <row r="19" spans="9:15" ht="12.75">
      <c r="I19" s="52"/>
      <c r="J19" s="93"/>
      <c r="K19" s="52"/>
      <c r="L19" s="93"/>
      <c r="M19" s="58"/>
      <c r="N19" s="58"/>
      <c r="O19" s="52"/>
    </row>
    <row r="20" spans="9:15" ht="12.75">
      <c r="I20" s="52"/>
      <c r="J20" s="85"/>
      <c r="K20" s="52"/>
      <c r="L20" s="93"/>
      <c r="M20" s="52"/>
      <c r="N20" s="93"/>
      <c r="O20" s="52"/>
    </row>
    <row r="21" spans="9:15" ht="12.75">
      <c r="I21" s="52"/>
      <c r="J21" s="85"/>
      <c r="K21" s="52"/>
      <c r="L21" s="52"/>
      <c r="M21" s="52"/>
      <c r="N21" s="52"/>
      <c r="O21" s="52"/>
    </row>
    <row r="22" spans="9:12" ht="12.75">
      <c r="I22" s="52"/>
      <c r="J22" s="85"/>
      <c r="K22" s="52"/>
      <c r="L22" s="52"/>
    </row>
    <row r="23" spans="9:12" ht="12.75">
      <c r="I23" s="52"/>
      <c r="J23" s="85"/>
      <c r="K23" s="58"/>
      <c r="L23" s="58"/>
    </row>
    <row r="24" spans="9:12" ht="12.75">
      <c r="I24" s="52"/>
      <c r="J24" s="93"/>
      <c r="K24" s="93"/>
      <c r="L24" s="93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5"/>
      <c r="K27" s="52"/>
      <c r="L27" s="52"/>
    </row>
    <row r="28" spans="9:12" ht="12.75">
      <c r="I28" s="52"/>
      <c r="J28" s="85"/>
      <c r="K28" s="52"/>
      <c r="L28" s="52"/>
    </row>
    <row r="29" ht="12.75">
      <c r="J29" s="85"/>
    </row>
    <row r="30" ht="12.75">
      <c r="J30" s="85"/>
    </row>
    <row r="31" ht="12.75">
      <c r="J31" s="85"/>
    </row>
    <row r="32" ht="12.75">
      <c r="J32" s="85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2014-10-03T10:51:28Z</cp:lastPrinted>
  <dcterms:created xsi:type="dcterms:W3CDTF">2003-04-22T07:59:57Z</dcterms:created>
  <dcterms:modified xsi:type="dcterms:W3CDTF">2014-11-03T06:38:04Z</dcterms:modified>
  <cp:category/>
  <cp:version/>
  <cp:contentType/>
  <cp:contentStatus/>
</cp:coreProperties>
</file>